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275" windowHeight="1077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R33" i="1" l="1"/>
  <c r="Q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2" i="1"/>
  <c r="B31" i="1"/>
  <c r="B30" i="1"/>
  <c r="B29" i="1"/>
  <c r="B28" i="1"/>
  <c r="B27" i="1"/>
  <c r="B26" i="1"/>
  <c r="B25" i="1"/>
  <c r="B24" i="1"/>
  <c r="B23" i="1"/>
  <c r="B22" i="1"/>
  <c r="B20" i="1"/>
  <c r="B19" i="1"/>
  <c r="B18" i="1"/>
  <c r="B33" i="1" s="1"/>
  <c r="B17" i="1"/>
  <c r="R34" i="1" l="1"/>
  <c r="Q34" i="1"/>
</calcChain>
</file>

<file path=xl/sharedStrings.xml><?xml version="1.0" encoding="utf-8"?>
<sst xmlns="http://schemas.openxmlformats.org/spreadsheetml/2006/main" count="56" uniqueCount="56">
  <si>
    <t>Bundesministerium für Familie, Senioren, Frauen und Jugend</t>
  </si>
  <si>
    <t>UVG Statistik 2017</t>
  </si>
  <si>
    <t>212 - 2627 - 05/000</t>
  </si>
  <si>
    <t xml:space="preserve">Fallabgaben, Aufhebungen </t>
  </si>
  <si>
    <t>Unterhaltsvorschussgesetz (UVG)</t>
  </si>
  <si>
    <t>+ Einkommen 2017</t>
  </si>
  <si>
    <t xml:space="preserve">Tabelle 3: </t>
  </si>
  <si>
    <t>Fallabgaben, Aufhebungen und Einkommen</t>
  </si>
  <si>
    <r>
      <t>im Zeitraum vom 1.7. - 31.12.2017</t>
    </r>
    <r>
      <rPr>
        <sz val="11"/>
        <color rgb="FFFF0000"/>
        <rFont val="Calibri"/>
        <family val="2"/>
        <scheme val="minor"/>
      </rPr>
      <t>*</t>
    </r>
  </si>
  <si>
    <t>Stand: 06.06.2018</t>
  </si>
  <si>
    <t>Land</t>
  </si>
  <si>
    <r>
      <t>Zahl der Wechsel der örtlichen Zuständigkeit in der Zeit vom 01.07.-31.12.2017</t>
    </r>
    <r>
      <rPr>
        <sz val="10"/>
        <rFont val="Arial"/>
        <family val="2"/>
      </rPr>
      <t xml:space="preserve"> sowie 
 Zahl der Aufhebungsentscheidungen, die in der Zeit vom 01.07.-31.12.2017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die Leistungen ganz oder zeitweilig aufgehoben haben.</t>
    </r>
  </si>
  <si>
    <t>0. 
Zahl der Aufheb-ungen insg. (Summe 2.-13.)</t>
  </si>
  <si>
    <r>
      <t xml:space="preserve">1.
Zuständig-keitswechsel/
Wegzug der Familie in den Bezirk eines anderen </t>
    </r>
    <r>
      <rPr>
        <sz val="6"/>
        <rFont val="Arial"/>
        <family val="2"/>
      </rPr>
      <t>Jugendamtes</t>
    </r>
    <r>
      <rPr>
        <sz val="8"/>
        <rFont val="Arial"/>
        <family val="2"/>
      </rPr>
      <t xml:space="preserve">
</t>
    </r>
  </si>
  <si>
    <t xml:space="preserve">Aufhebung der Unterhaltsleistung wegen
</t>
  </si>
  <si>
    <r>
      <t xml:space="preserve">Leistungsfälle mit reduzierten Zahlbeträgen wegen  Berücksichtigung von Kindeseinkommen  </t>
    </r>
    <r>
      <rPr>
        <sz val="7"/>
        <rFont val="Arial"/>
        <family val="2"/>
      </rPr>
      <t>(§ 2 Abs. 4)</t>
    </r>
    <r>
      <rPr>
        <sz val="8"/>
        <rFont val="Arial"/>
        <family val="2"/>
      </rPr>
      <t xml:space="preserve">
</t>
    </r>
  </si>
  <si>
    <r>
      <rPr>
        <sz val="7"/>
        <rFont val="Arial"/>
        <family val="2"/>
      </rPr>
      <t>2. 
Vollendung des 18. Lebens-
jahres</t>
    </r>
    <r>
      <rPr>
        <sz val="8"/>
        <rFont val="Arial"/>
        <family val="2"/>
      </rPr>
      <t xml:space="preserve">
</t>
    </r>
  </si>
  <si>
    <t xml:space="preserve">3. 
Eheschl. des betreuenden Elternteils
</t>
  </si>
  <si>
    <t xml:space="preserve">4. 
Zusammen-ziehen der Elternteile
</t>
  </si>
  <si>
    <t xml:space="preserve">5. 
Ausreichende Bezüge  
(§ 1 Abs. 1  Nr. 3)
</t>
  </si>
  <si>
    <t xml:space="preserve">6. 
Fehlen der besonderen Voraussetz-ungen ab  12 Jahre  (§ 1 Abs. 1a)
</t>
  </si>
  <si>
    <t>Wegfall des Anspruchs wegen Kindeseinkommen 
(§ 2 Abs.4)</t>
  </si>
  <si>
    <t xml:space="preserve">9. 
fehlende 
Mitwirkung
</t>
  </si>
  <si>
    <t xml:space="preserve">10.
Tod des Kindes oder des betreuenden Elternteils
</t>
  </si>
  <si>
    <t xml:space="preserve">11. 
Wegzug des Kindes (ins Ausland bzw. vom betreuenden Elternteil)
</t>
  </si>
  <si>
    <t xml:space="preserve">12. Aufhebung wegen rechts-widriger Bewilligung 
</t>
  </si>
  <si>
    <t xml:space="preserve">13. 
sonstiges, 
z.B.  "Entfall der ausländer-rechtlichen Voraus-setzungen"
</t>
  </si>
  <si>
    <t>7. 
Ertrag  zumut-barer Arbeit</t>
  </si>
  <si>
    <t xml:space="preserve">8. 
Einkünfte des Vermögens
</t>
  </si>
  <si>
    <t>14. 
Ertrag  zumut-barer Arbeit</t>
  </si>
  <si>
    <t xml:space="preserve">15. 
Einkünfte des Vermögens
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</si>
  <si>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</si>
  <si>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</si>
  <si>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</si>
  <si>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</si>
  <si>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</si>
  <si>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</si>
  <si>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</si>
  <si>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Mecklenburg-Vorp.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</si>
  <si>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</si>
  <si>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</si>
  <si>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</si>
  <si>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</si>
  <si>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</si>
  <si>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</si>
  <si>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</si>
  <si>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</si>
  <si>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Insgesamt</t>
  </si>
  <si>
    <t>Erläuterungen:</t>
  </si>
  <si>
    <t>*aufgrund vor allem technischer Verzögerungen war die Erfassung nicht in allen UV-Stellen bzw. im gesamten Zeitraum möglich. Ein Ländervergleich ist insofern nicht möglich.</t>
  </si>
  <si>
    <t>Eintragungen sind jeweils bei dem ersten zutreffenden Aufhebungsgrund vorzunehmen; sofern die Ziff. 7+8 nur in der Summe den Anspruch entfallen lassen, erfolgt die Eintragung unter 8.;</t>
  </si>
  <si>
    <t>Mehrfacherfassungen in einem Leistungsfall im Laufe eines Jahres sind möglich.</t>
  </si>
  <si>
    <t>Ziff. 1 ist kein Aufhebungsgrund</t>
  </si>
  <si>
    <t xml:space="preserve">Ziff. 11: Fälle, in denen das Kind den räumlichen Anwendungsbereich des UVG verlässt oder das Merkmal der häuslichen Gemeinschaft mit dem bislang betreuenden Elternteil entfällt. </t>
  </si>
  <si>
    <t xml:space="preserve">Ziff. 14+15: Eintragung der Fallzahlen, in denen seit der letzten Bewilligung zumindest einmal § 2 Abs. 4 angewandt wurde. Eintragung ist zu beiden Ziffern gleichzeitig möglich; </t>
  </si>
  <si>
    <t xml:space="preserve">                    statistische Erfassung soll anläßlich der Fallabgabe bzw. Leistungsaufhebung erfolgen.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</si>
</sst>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D_M_-;\-* #,##0.00\ _D_M_-;_-* &quot;-&quot;??\ _D_M_-;_-@_-"/>
    <numFmt numFmtId="165" formatCode="_-* #,##0\ _D_M_-;\-* #,##0\ _D_M_-;_-* &quot;-&quot;??\ _D_M_-;_-@_-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10"/>
      <color theme="0"/>
      <name val="Arial"/>
      <family val="2"/>
    </font>
    <font>
      <b/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165" fontId="0" fillId="0" borderId="0" xfId="2" applyNumberFormat="1" applyFont="1"/>
    <xf numFmtId="3" fontId="0" fillId="0" borderId="0" xfId="0" applyNumberFormat="1"/>
    <xf numFmtId="3" fontId="0" fillId="0" borderId="1" xfId="0" applyNumberFormat="1" applyBorder="1"/>
    <xf numFmtId="3" fontId="5" fillId="0" borderId="0" xfId="0" applyNumberFormat="1" applyFont="1" applyBorder="1"/>
    <xf numFmtId="3" fontId="0" fillId="0" borderId="0" xfId="0" applyNumberFormat="1" applyBorder="1"/>
    <xf numFmtId="0" fontId="4" fillId="0" borderId="0" xfId="0" applyFont="1"/>
    <xf numFmtId="3" fontId="4" fillId="0" borderId="0" xfId="0" applyNumberFormat="1" applyFont="1" applyBorder="1"/>
    <xf numFmtId="3" fontId="6" fillId="0" borderId="0" xfId="0" applyNumberFormat="1" applyFont="1"/>
    <xf numFmtId="3" fontId="7" fillId="0" borderId="0" xfId="0" applyNumberFormat="1" applyFont="1" applyBorder="1"/>
    <xf numFmtId="165" fontId="3" fillId="0" borderId="0" xfId="2" applyNumberFormat="1" applyFont="1"/>
    <xf numFmtId="3" fontId="8" fillId="0" borderId="0" xfId="0" applyNumberFormat="1" applyFont="1"/>
    <xf numFmtId="3" fontId="4" fillId="0" borderId="0" xfId="0" quotePrefix="1" applyNumberFormat="1" applyFont="1" applyBorder="1" applyAlignment="1">
      <alignment vertical="top"/>
    </xf>
    <xf numFmtId="3" fontId="0" fillId="0" borderId="0" xfId="0" applyNumberFormat="1" applyAlignment="1">
      <alignment vertical="top"/>
    </xf>
    <xf numFmtId="0" fontId="0" fillId="0" borderId="0" xfId="0" applyBorder="1"/>
    <xf numFmtId="3" fontId="3" fillId="0" borderId="0" xfId="0" applyNumberFormat="1" applyFont="1"/>
    <xf numFmtId="3" fontId="4" fillId="0" borderId="0" xfId="0" applyNumberFormat="1" applyFont="1"/>
    <xf numFmtId="0" fontId="3" fillId="0" borderId="1" xfId="0" applyFont="1" applyBorder="1" applyAlignment="1">
      <alignment horizontal="center" vertical="center"/>
    </xf>
    <xf numFmtId="165" fontId="4" fillId="0" borderId="2" xfId="2" applyNumberFormat="1" applyFont="1" applyBorder="1" applyAlignment="1">
      <alignment horizontal="left" vertical="top" wrapText="1"/>
    </xf>
    <xf numFmtId="165" fontId="4" fillId="0" borderId="3" xfId="2" applyNumberFormat="1" applyFont="1" applyBorder="1" applyAlignment="1">
      <alignment horizontal="left" vertical="top" wrapText="1"/>
    </xf>
    <xf numFmtId="165" fontId="4" fillId="0" borderId="4" xfId="2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/>
    </xf>
    <xf numFmtId="165" fontId="4" fillId="0" borderId="6" xfId="2" applyNumberFormat="1" applyFont="1" applyBorder="1" applyAlignment="1">
      <alignment horizontal="left" vertical="top" wrapText="1"/>
    </xf>
    <xf numFmtId="165" fontId="4" fillId="0" borderId="7" xfId="2" applyNumberFormat="1" applyFont="1" applyBorder="1" applyAlignment="1">
      <alignment horizontal="left" vertical="top" wrapText="1"/>
    </xf>
    <xf numFmtId="165" fontId="4" fillId="0" borderId="8" xfId="2" applyNumberFormat="1" applyFont="1" applyBorder="1" applyAlignment="1">
      <alignment horizontal="left" vertical="top" wrapText="1"/>
    </xf>
    <xf numFmtId="165" fontId="7" fillId="0" borderId="1" xfId="2" applyNumberFormat="1" applyFont="1" applyBorder="1" applyAlignment="1">
      <alignment horizontal="left" vertical="center" wrapText="1"/>
    </xf>
    <xf numFmtId="165" fontId="9" fillId="0" borderId="1" xfId="2" applyNumberFormat="1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top" wrapText="1"/>
    </xf>
    <xf numFmtId="3" fontId="9" fillId="0" borderId="4" xfId="0" applyNumberFormat="1" applyFont="1" applyBorder="1" applyAlignment="1">
      <alignment horizontal="center" vertical="top"/>
    </xf>
    <xf numFmtId="165" fontId="7" fillId="0" borderId="5" xfId="2" applyNumberFormat="1" applyFont="1" applyBorder="1" applyAlignment="1">
      <alignment horizontal="left" vertical="center" wrapText="1"/>
    </xf>
    <xf numFmtId="165" fontId="9" fillId="0" borderId="5" xfId="2" applyNumberFormat="1" applyFont="1" applyBorder="1" applyAlignment="1">
      <alignment horizontal="left" vertical="top" wrapText="1"/>
    </xf>
    <xf numFmtId="3" fontId="7" fillId="0" borderId="2" xfId="0" applyNumberFormat="1" applyFont="1" applyBorder="1" applyAlignment="1">
      <alignment horizontal="center" vertical="top" wrapText="1"/>
    </xf>
    <xf numFmtId="3" fontId="7" fillId="0" borderId="4" xfId="0" applyNumberFormat="1" applyFont="1" applyBorder="1" applyAlignment="1">
      <alignment horizontal="center" vertical="top" wrapText="1"/>
    </xf>
    <xf numFmtId="165" fontId="9" fillId="0" borderId="2" xfId="2" applyNumberFormat="1" applyFont="1" applyBorder="1" applyAlignment="1">
      <alignment horizontal="left" vertical="top" wrapText="1"/>
    </xf>
    <xf numFmtId="165" fontId="9" fillId="0" borderId="12" xfId="2" applyNumberFormat="1" applyFont="1" applyBorder="1" applyAlignment="1">
      <alignment horizontal="left" vertical="top" wrapText="1"/>
    </xf>
    <xf numFmtId="3" fontId="9" fillId="0" borderId="12" xfId="0" applyNumberFormat="1" applyFont="1" applyBorder="1" applyAlignment="1">
      <alignment horizontal="center" vertical="top"/>
    </xf>
    <xf numFmtId="3" fontId="9" fillId="0" borderId="13" xfId="0" applyNumberFormat="1" applyFont="1" applyBorder="1" applyAlignment="1">
      <alignment horizontal="center" vertical="top"/>
    </xf>
    <xf numFmtId="165" fontId="9" fillId="0" borderId="5" xfId="2" applyNumberFormat="1" applyFont="1" applyBorder="1" applyAlignment="1">
      <alignment horizontal="left" vertical="top"/>
    </xf>
    <xf numFmtId="3" fontId="7" fillId="0" borderId="12" xfId="0" applyNumberFormat="1" applyFont="1" applyBorder="1" applyAlignment="1">
      <alignment horizontal="center" vertical="top" wrapText="1"/>
    </xf>
    <xf numFmtId="3" fontId="7" fillId="0" borderId="13" xfId="0" applyNumberFormat="1" applyFont="1" applyBorder="1" applyAlignment="1">
      <alignment horizontal="center" vertical="top" wrapText="1"/>
    </xf>
    <xf numFmtId="165" fontId="9" fillId="0" borderId="12" xfId="2" applyNumberFormat="1" applyFont="1" applyBorder="1" applyAlignment="1">
      <alignment horizontal="left" vertical="top"/>
    </xf>
    <xf numFmtId="3" fontId="7" fillId="0" borderId="6" xfId="0" applyNumberFormat="1" applyFont="1" applyBorder="1" applyAlignment="1">
      <alignment horizontal="center" vertical="top" wrapText="1"/>
    </xf>
    <xf numFmtId="3" fontId="7" fillId="0" borderId="8" xfId="0" applyNumberFormat="1" applyFont="1" applyBorder="1" applyAlignment="1">
      <alignment horizontal="center" vertical="top" wrapText="1"/>
    </xf>
    <xf numFmtId="3" fontId="9" fillId="0" borderId="6" xfId="0" applyNumberFormat="1" applyFont="1" applyBorder="1" applyAlignment="1">
      <alignment horizontal="center" vertical="top"/>
    </xf>
    <xf numFmtId="3" fontId="9" fillId="0" borderId="8" xfId="0" applyNumberFormat="1" applyFont="1" applyBorder="1" applyAlignment="1">
      <alignment horizontal="center" vertical="top"/>
    </xf>
    <xf numFmtId="3" fontId="9" fillId="0" borderId="1" xfId="0" applyNumberFormat="1" applyFont="1" applyBorder="1" applyAlignment="1">
      <alignment horizontal="left" vertical="top" wrapText="1"/>
    </xf>
    <xf numFmtId="3" fontId="9" fillId="0" borderId="2" xfId="0" applyNumberFormat="1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center"/>
    </xf>
    <xf numFmtId="165" fontId="7" fillId="0" borderId="14" xfId="2" applyNumberFormat="1" applyFont="1" applyBorder="1" applyAlignment="1">
      <alignment horizontal="left" vertical="center" wrapText="1"/>
    </xf>
    <xf numFmtId="165" fontId="9" fillId="0" borderId="14" xfId="2" applyNumberFormat="1" applyFont="1" applyBorder="1" applyAlignment="1">
      <alignment horizontal="left" vertical="top" wrapText="1"/>
    </xf>
    <xf numFmtId="165" fontId="9" fillId="0" borderId="14" xfId="2" applyNumberFormat="1" applyFont="1" applyBorder="1" applyAlignment="1">
      <alignment horizontal="left" vertical="top"/>
    </xf>
    <xf numFmtId="3" fontId="9" fillId="0" borderId="14" xfId="0" applyNumberFormat="1" applyFont="1" applyBorder="1" applyAlignment="1">
      <alignment horizontal="left" vertical="top" wrapText="1"/>
    </xf>
    <xf numFmtId="165" fontId="9" fillId="0" borderId="6" xfId="2" applyNumberFormat="1" applyFont="1" applyBorder="1" applyAlignment="1">
      <alignment horizontal="left" vertical="top"/>
    </xf>
    <xf numFmtId="3" fontId="9" fillId="0" borderId="6" xfId="0" applyNumberFormat="1" applyFont="1" applyBorder="1" applyAlignment="1">
      <alignment horizontal="left" vertical="top" wrapText="1"/>
    </xf>
    <xf numFmtId="0" fontId="3" fillId="0" borderId="15" xfId="0" applyFont="1" applyBorder="1"/>
    <xf numFmtId="3" fontId="4" fillId="0" borderId="15" xfId="0" applyNumberFormat="1" applyFont="1" applyBorder="1"/>
    <xf numFmtId="0" fontId="12" fillId="0" borderId="0" xfId="0" applyFont="1"/>
    <xf numFmtId="3" fontId="4" fillId="0" borderId="15" xfId="0" applyNumberFormat="1" applyFont="1" applyBorder="1" applyAlignment="1">
      <alignment wrapText="1"/>
    </xf>
    <xf numFmtId="0" fontId="3" fillId="0" borderId="1" xfId="0" applyFont="1" applyBorder="1"/>
    <xf numFmtId="3" fontId="4" fillId="0" borderId="1" xfId="0" applyNumberFormat="1" applyFont="1" applyBorder="1"/>
    <xf numFmtId="3" fontId="3" fillId="0" borderId="15" xfId="2" applyNumberFormat="1" applyFont="1" applyBorder="1"/>
    <xf numFmtId="3" fontId="3" fillId="0" borderId="15" xfId="0" applyNumberFormat="1" applyFont="1" applyBorder="1"/>
    <xf numFmtId="3" fontId="3" fillId="0" borderId="0" xfId="0" applyNumberFormat="1" applyFont="1" applyBorder="1"/>
    <xf numFmtId="0" fontId="13" fillId="0" borderId="0" xfId="0" applyFont="1" applyFill="1" applyBorder="1"/>
    <xf numFmtId="9" fontId="14" fillId="0" borderId="3" xfId="1" applyFont="1" applyBorder="1" applyAlignment="1">
      <alignment horizontal="left"/>
    </xf>
    <xf numFmtId="0" fontId="15" fillId="0" borderId="0" xfId="0" applyFont="1"/>
    <xf numFmtId="166" fontId="15" fillId="0" borderId="0" xfId="1" applyNumberFormat="1" applyFont="1"/>
    <xf numFmtId="10" fontId="15" fillId="0" borderId="0" xfId="1" applyNumberFormat="1" applyFont="1"/>
    <xf numFmtId="0" fontId="7" fillId="0" borderId="0" xfId="0" applyFont="1" applyAlignment="1">
      <alignment horizontal="left" vertical="top"/>
    </xf>
    <xf numFmtId="165" fontId="4" fillId="0" borderId="0" xfId="2" applyNumberFormat="1" applyFont="1"/>
    <xf numFmtId="0" fontId="16" fillId="0" borderId="0" xfId="0" applyFont="1"/>
    <xf numFmtId="0" fontId="7" fillId="0" borderId="0" xfId="0" applyFont="1"/>
  </cellXfs>
  <cellStyles count="3">
    <cellStyle name="Komma 2" xfId="2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446835</xdr:colOff>
      <xdr:row>16</xdr:row>
      <xdr:rowOff>122903</xdr:rowOff>
    </xdr:from>
    <xdr:ext cx="184731" cy="264560"/>
    <xdr:sp macro="" textlink="">
      <xdr:nvSpPr>
        <xdr:cNvPr id="2" name="Textfeld 1"/>
        <xdr:cNvSpPr txBox="1"/>
      </xdr:nvSpPr>
      <xdr:spPr>
        <a:xfrm>
          <a:off x="11781585" y="32185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oneCellAnchor>
    <xdr:from>
      <xdr:col>6</xdr:col>
      <xdr:colOff>453390</xdr:colOff>
      <xdr:row>35</xdr:row>
      <xdr:rowOff>112395</xdr:rowOff>
    </xdr:from>
    <xdr:ext cx="184731" cy="264560"/>
    <xdr:sp macro="" textlink="">
      <xdr:nvSpPr>
        <xdr:cNvPr id="3" name="Textfeld 2"/>
        <xdr:cNvSpPr txBox="1"/>
      </xdr:nvSpPr>
      <xdr:spPr>
        <a:xfrm>
          <a:off x="5263515" y="64465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topLeftCell="A2" workbookViewId="0">
      <selection activeCell="C5" sqref="C5"/>
    </sheetView>
  </sheetViews>
  <sheetFormatPr baseColWidth="10" defaultColWidth="6.140625" defaultRowHeight="15" x14ac:dyDescent="0.25"/>
  <cols>
    <col min="1" max="1" width="20.28515625" style="1" customWidth="1"/>
    <col min="2" max="2" width="10.28515625" style="2" customWidth="1"/>
    <col min="3" max="3" width="10.7109375" style="1" customWidth="1"/>
    <col min="4" max="4" width="10.28515625" customWidth="1"/>
    <col min="5" max="14" width="10.28515625" style="3" customWidth="1"/>
    <col min="15" max="15" width="11.28515625" style="3" customWidth="1"/>
    <col min="16" max="16" width="4.28515625" style="3" customWidth="1"/>
    <col min="17" max="17" width="10.28515625" style="3" customWidth="1"/>
    <col min="18" max="18" width="11.140625" style="3" customWidth="1"/>
    <col min="20" max="20" width="0.28515625" hidden="1" customWidth="1"/>
    <col min="257" max="257" width="20.28515625" customWidth="1"/>
    <col min="258" max="258" width="10.28515625" customWidth="1"/>
    <col min="259" max="259" width="10.7109375" customWidth="1"/>
    <col min="260" max="270" width="10.28515625" customWidth="1"/>
    <col min="271" max="271" width="11.28515625" customWidth="1"/>
    <col min="272" max="272" width="4.28515625" customWidth="1"/>
    <col min="273" max="273" width="10.28515625" customWidth="1"/>
    <col min="274" max="274" width="11.140625" customWidth="1"/>
    <col min="276" max="276" width="0" hidden="1" customWidth="1"/>
    <col min="513" max="513" width="20.28515625" customWidth="1"/>
    <col min="514" max="514" width="10.28515625" customWidth="1"/>
    <col min="515" max="515" width="10.7109375" customWidth="1"/>
    <col min="516" max="526" width="10.28515625" customWidth="1"/>
    <col min="527" max="527" width="11.28515625" customWidth="1"/>
    <col min="528" max="528" width="4.28515625" customWidth="1"/>
    <col min="529" max="529" width="10.28515625" customWidth="1"/>
    <col min="530" max="530" width="11.140625" customWidth="1"/>
    <col min="532" max="532" width="0" hidden="1" customWidth="1"/>
    <col min="769" max="769" width="20.28515625" customWidth="1"/>
    <col min="770" max="770" width="10.28515625" customWidth="1"/>
    <col min="771" max="771" width="10.7109375" customWidth="1"/>
    <col min="772" max="782" width="10.28515625" customWidth="1"/>
    <col min="783" max="783" width="11.28515625" customWidth="1"/>
    <col min="784" max="784" width="4.28515625" customWidth="1"/>
    <col min="785" max="785" width="10.28515625" customWidth="1"/>
    <col min="786" max="786" width="11.140625" customWidth="1"/>
    <col min="788" max="788" width="0" hidden="1" customWidth="1"/>
    <col min="1025" max="1025" width="20.28515625" customWidth="1"/>
    <col min="1026" max="1026" width="10.28515625" customWidth="1"/>
    <col min="1027" max="1027" width="10.7109375" customWidth="1"/>
    <col min="1028" max="1038" width="10.28515625" customWidth="1"/>
    <col min="1039" max="1039" width="11.28515625" customWidth="1"/>
    <col min="1040" max="1040" width="4.28515625" customWidth="1"/>
    <col min="1041" max="1041" width="10.28515625" customWidth="1"/>
    <col min="1042" max="1042" width="11.140625" customWidth="1"/>
    <col min="1044" max="1044" width="0" hidden="1" customWidth="1"/>
    <col min="1281" max="1281" width="20.28515625" customWidth="1"/>
    <col min="1282" max="1282" width="10.28515625" customWidth="1"/>
    <col min="1283" max="1283" width="10.7109375" customWidth="1"/>
    <col min="1284" max="1294" width="10.28515625" customWidth="1"/>
    <col min="1295" max="1295" width="11.28515625" customWidth="1"/>
    <col min="1296" max="1296" width="4.28515625" customWidth="1"/>
    <col min="1297" max="1297" width="10.28515625" customWidth="1"/>
    <col min="1298" max="1298" width="11.140625" customWidth="1"/>
    <col min="1300" max="1300" width="0" hidden="1" customWidth="1"/>
    <col min="1537" max="1537" width="20.28515625" customWidth="1"/>
    <col min="1538" max="1538" width="10.28515625" customWidth="1"/>
    <col min="1539" max="1539" width="10.7109375" customWidth="1"/>
    <col min="1540" max="1550" width="10.28515625" customWidth="1"/>
    <col min="1551" max="1551" width="11.28515625" customWidth="1"/>
    <col min="1552" max="1552" width="4.28515625" customWidth="1"/>
    <col min="1553" max="1553" width="10.28515625" customWidth="1"/>
    <col min="1554" max="1554" width="11.140625" customWidth="1"/>
    <col min="1556" max="1556" width="0" hidden="1" customWidth="1"/>
    <col min="1793" max="1793" width="20.28515625" customWidth="1"/>
    <col min="1794" max="1794" width="10.28515625" customWidth="1"/>
    <col min="1795" max="1795" width="10.7109375" customWidth="1"/>
    <col min="1796" max="1806" width="10.28515625" customWidth="1"/>
    <col min="1807" max="1807" width="11.28515625" customWidth="1"/>
    <col min="1808" max="1808" width="4.28515625" customWidth="1"/>
    <col min="1809" max="1809" width="10.28515625" customWidth="1"/>
    <col min="1810" max="1810" width="11.140625" customWidth="1"/>
    <col min="1812" max="1812" width="0" hidden="1" customWidth="1"/>
    <col min="2049" max="2049" width="20.28515625" customWidth="1"/>
    <col min="2050" max="2050" width="10.28515625" customWidth="1"/>
    <col min="2051" max="2051" width="10.7109375" customWidth="1"/>
    <col min="2052" max="2062" width="10.28515625" customWidth="1"/>
    <col min="2063" max="2063" width="11.28515625" customWidth="1"/>
    <col min="2064" max="2064" width="4.28515625" customWidth="1"/>
    <col min="2065" max="2065" width="10.28515625" customWidth="1"/>
    <col min="2066" max="2066" width="11.140625" customWidth="1"/>
    <col min="2068" max="2068" width="0" hidden="1" customWidth="1"/>
    <col min="2305" max="2305" width="20.28515625" customWidth="1"/>
    <col min="2306" max="2306" width="10.28515625" customWidth="1"/>
    <col min="2307" max="2307" width="10.7109375" customWidth="1"/>
    <col min="2308" max="2318" width="10.28515625" customWidth="1"/>
    <col min="2319" max="2319" width="11.28515625" customWidth="1"/>
    <col min="2320" max="2320" width="4.28515625" customWidth="1"/>
    <col min="2321" max="2321" width="10.28515625" customWidth="1"/>
    <col min="2322" max="2322" width="11.140625" customWidth="1"/>
    <col min="2324" max="2324" width="0" hidden="1" customWidth="1"/>
    <col min="2561" max="2561" width="20.28515625" customWidth="1"/>
    <col min="2562" max="2562" width="10.28515625" customWidth="1"/>
    <col min="2563" max="2563" width="10.7109375" customWidth="1"/>
    <col min="2564" max="2574" width="10.28515625" customWidth="1"/>
    <col min="2575" max="2575" width="11.28515625" customWidth="1"/>
    <col min="2576" max="2576" width="4.28515625" customWidth="1"/>
    <col min="2577" max="2577" width="10.28515625" customWidth="1"/>
    <col min="2578" max="2578" width="11.140625" customWidth="1"/>
    <col min="2580" max="2580" width="0" hidden="1" customWidth="1"/>
    <col min="2817" max="2817" width="20.28515625" customWidth="1"/>
    <col min="2818" max="2818" width="10.28515625" customWidth="1"/>
    <col min="2819" max="2819" width="10.7109375" customWidth="1"/>
    <col min="2820" max="2830" width="10.28515625" customWidth="1"/>
    <col min="2831" max="2831" width="11.28515625" customWidth="1"/>
    <col min="2832" max="2832" width="4.28515625" customWidth="1"/>
    <col min="2833" max="2833" width="10.28515625" customWidth="1"/>
    <col min="2834" max="2834" width="11.140625" customWidth="1"/>
    <col min="2836" max="2836" width="0" hidden="1" customWidth="1"/>
    <col min="3073" max="3073" width="20.28515625" customWidth="1"/>
    <col min="3074" max="3074" width="10.28515625" customWidth="1"/>
    <col min="3075" max="3075" width="10.7109375" customWidth="1"/>
    <col min="3076" max="3086" width="10.28515625" customWidth="1"/>
    <col min="3087" max="3087" width="11.28515625" customWidth="1"/>
    <col min="3088" max="3088" width="4.28515625" customWidth="1"/>
    <col min="3089" max="3089" width="10.28515625" customWidth="1"/>
    <col min="3090" max="3090" width="11.140625" customWidth="1"/>
    <col min="3092" max="3092" width="0" hidden="1" customWidth="1"/>
    <col min="3329" max="3329" width="20.28515625" customWidth="1"/>
    <col min="3330" max="3330" width="10.28515625" customWidth="1"/>
    <col min="3331" max="3331" width="10.7109375" customWidth="1"/>
    <col min="3332" max="3342" width="10.28515625" customWidth="1"/>
    <col min="3343" max="3343" width="11.28515625" customWidth="1"/>
    <col min="3344" max="3344" width="4.28515625" customWidth="1"/>
    <col min="3345" max="3345" width="10.28515625" customWidth="1"/>
    <col min="3346" max="3346" width="11.140625" customWidth="1"/>
    <col min="3348" max="3348" width="0" hidden="1" customWidth="1"/>
    <col min="3585" max="3585" width="20.28515625" customWidth="1"/>
    <col min="3586" max="3586" width="10.28515625" customWidth="1"/>
    <col min="3587" max="3587" width="10.7109375" customWidth="1"/>
    <col min="3588" max="3598" width="10.28515625" customWidth="1"/>
    <col min="3599" max="3599" width="11.28515625" customWidth="1"/>
    <col min="3600" max="3600" width="4.28515625" customWidth="1"/>
    <col min="3601" max="3601" width="10.28515625" customWidth="1"/>
    <col min="3602" max="3602" width="11.140625" customWidth="1"/>
    <col min="3604" max="3604" width="0" hidden="1" customWidth="1"/>
    <col min="3841" max="3841" width="20.28515625" customWidth="1"/>
    <col min="3842" max="3842" width="10.28515625" customWidth="1"/>
    <col min="3843" max="3843" width="10.7109375" customWidth="1"/>
    <col min="3844" max="3854" width="10.28515625" customWidth="1"/>
    <col min="3855" max="3855" width="11.28515625" customWidth="1"/>
    <col min="3856" max="3856" width="4.28515625" customWidth="1"/>
    <col min="3857" max="3857" width="10.28515625" customWidth="1"/>
    <col min="3858" max="3858" width="11.140625" customWidth="1"/>
    <col min="3860" max="3860" width="0" hidden="1" customWidth="1"/>
    <col min="4097" max="4097" width="20.28515625" customWidth="1"/>
    <col min="4098" max="4098" width="10.28515625" customWidth="1"/>
    <col min="4099" max="4099" width="10.7109375" customWidth="1"/>
    <col min="4100" max="4110" width="10.28515625" customWidth="1"/>
    <col min="4111" max="4111" width="11.28515625" customWidth="1"/>
    <col min="4112" max="4112" width="4.28515625" customWidth="1"/>
    <col min="4113" max="4113" width="10.28515625" customWidth="1"/>
    <col min="4114" max="4114" width="11.140625" customWidth="1"/>
    <col min="4116" max="4116" width="0" hidden="1" customWidth="1"/>
    <col min="4353" max="4353" width="20.28515625" customWidth="1"/>
    <col min="4354" max="4354" width="10.28515625" customWidth="1"/>
    <col min="4355" max="4355" width="10.7109375" customWidth="1"/>
    <col min="4356" max="4366" width="10.28515625" customWidth="1"/>
    <col min="4367" max="4367" width="11.28515625" customWidth="1"/>
    <col min="4368" max="4368" width="4.28515625" customWidth="1"/>
    <col min="4369" max="4369" width="10.28515625" customWidth="1"/>
    <col min="4370" max="4370" width="11.140625" customWidth="1"/>
    <col min="4372" max="4372" width="0" hidden="1" customWidth="1"/>
    <col min="4609" max="4609" width="20.28515625" customWidth="1"/>
    <col min="4610" max="4610" width="10.28515625" customWidth="1"/>
    <col min="4611" max="4611" width="10.7109375" customWidth="1"/>
    <col min="4612" max="4622" width="10.28515625" customWidth="1"/>
    <col min="4623" max="4623" width="11.28515625" customWidth="1"/>
    <col min="4624" max="4624" width="4.28515625" customWidth="1"/>
    <col min="4625" max="4625" width="10.28515625" customWidth="1"/>
    <col min="4626" max="4626" width="11.140625" customWidth="1"/>
    <col min="4628" max="4628" width="0" hidden="1" customWidth="1"/>
    <col min="4865" max="4865" width="20.28515625" customWidth="1"/>
    <col min="4866" max="4866" width="10.28515625" customWidth="1"/>
    <col min="4867" max="4867" width="10.7109375" customWidth="1"/>
    <col min="4868" max="4878" width="10.28515625" customWidth="1"/>
    <col min="4879" max="4879" width="11.28515625" customWidth="1"/>
    <col min="4880" max="4880" width="4.28515625" customWidth="1"/>
    <col min="4881" max="4881" width="10.28515625" customWidth="1"/>
    <col min="4882" max="4882" width="11.140625" customWidth="1"/>
    <col min="4884" max="4884" width="0" hidden="1" customWidth="1"/>
    <col min="5121" max="5121" width="20.28515625" customWidth="1"/>
    <col min="5122" max="5122" width="10.28515625" customWidth="1"/>
    <col min="5123" max="5123" width="10.7109375" customWidth="1"/>
    <col min="5124" max="5134" width="10.28515625" customWidth="1"/>
    <col min="5135" max="5135" width="11.28515625" customWidth="1"/>
    <col min="5136" max="5136" width="4.28515625" customWidth="1"/>
    <col min="5137" max="5137" width="10.28515625" customWidth="1"/>
    <col min="5138" max="5138" width="11.140625" customWidth="1"/>
    <col min="5140" max="5140" width="0" hidden="1" customWidth="1"/>
    <col min="5377" max="5377" width="20.28515625" customWidth="1"/>
    <col min="5378" max="5378" width="10.28515625" customWidth="1"/>
    <col min="5379" max="5379" width="10.7109375" customWidth="1"/>
    <col min="5380" max="5390" width="10.28515625" customWidth="1"/>
    <col min="5391" max="5391" width="11.28515625" customWidth="1"/>
    <col min="5392" max="5392" width="4.28515625" customWidth="1"/>
    <col min="5393" max="5393" width="10.28515625" customWidth="1"/>
    <col min="5394" max="5394" width="11.140625" customWidth="1"/>
    <col min="5396" max="5396" width="0" hidden="1" customWidth="1"/>
    <col min="5633" max="5633" width="20.28515625" customWidth="1"/>
    <col min="5634" max="5634" width="10.28515625" customWidth="1"/>
    <col min="5635" max="5635" width="10.7109375" customWidth="1"/>
    <col min="5636" max="5646" width="10.28515625" customWidth="1"/>
    <col min="5647" max="5647" width="11.28515625" customWidth="1"/>
    <col min="5648" max="5648" width="4.28515625" customWidth="1"/>
    <col min="5649" max="5649" width="10.28515625" customWidth="1"/>
    <col min="5650" max="5650" width="11.140625" customWidth="1"/>
    <col min="5652" max="5652" width="0" hidden="1" customWidth="1"/>
    <col min="5889" max="5889" width="20.28515625" customWidth="1"/>
    <col min="5890" max="5890" width="10.28515625" customWidth="1"/>
    <col min="5891" max="5891" width="10.7109375" customWidth="1"/>
    <col min="5892" max="5902" width="10.28515625" customWidth="1"/>
    <col min="5903" max="5903" width="11.28515625" customWidth="1"/>
    <col min="5904" max="5904" width="4.28515625" customWidth="1"/>
    <col min="5905" max="5905" width="10.28515625" customWidth="1"/>
    <col min="5906" max="5906" width="11.140625" customWidth="1"/>
    <col min="5908" max="5908" width="0" hidden="1" customWidth="1"/>
    <col min="6145" max="6145" width="20.28515625" customWidth="1"/>
    <col min="6146" max="6146" width="10.28515625" customWidth="1"/>
    <col min="6147" max="6147" width="10.7109375" customWidth="1"/>
    <col min="6148" max="6158" width="10.28515625" customWidth="1"/>
    <col min="6159" max="6159" width="11.28515625" customWidth="1"/>
    <col min="6160" max="6160" width="4.28515625" customWidth="1"/>
    <col min="6161" max="6161" width="10.28515625" customWidth="1"/>
    <col min="6162" max="6162" width="11.140625" customWidth="1"/>
    <col min="6164" max="6164" width="0" hidden="1" customWidth="1"/>
    <col min="6401" max="6401" width="20.28515625" customWidth="1"/>
    <col min="6402" max="6402" width="10.28515625" customWidth="1"/>
    <col min="6403" max="6403" width="10.7109375" customWidth="1"/>
    <col min="6404" max="6414" width="10.28515625" customWidth="1"/>
    <col min="6415" max="6415" width="11.28515625" customWidth="1"/>
    <col min="6416" max="6416" width="4.28515625" customWidth="1"/>
    <col min="6417" max="6417" width="10.28515625" customWidth="1"/>
    <col min="6418" max="6418" width="11.140625" customWidth="1"/>
    <col min="6420" max="6420" width="0" hidden="1" customWidth="1"/>
    <col min="6657" max="6657" width="20.28515625" customWidth="1"/>
    <col min="6658" max="6658" width="10.28515625" customWidth="1"/>
    <col min="6659" max="6659" width="10.7109375" customWidth="1"/>
    <col min="6660" max="6670" width="10.28515625" customWidth="1"/>
    <col min="6671" max="6671" width="11.28515625" customWidth="1"/>
    <col min="6672" max="6672" width="4.28515625" customWidth="1"/>
    <col min="6673" max="6673" width="10.28515625" customWidth="1"/>
    <col min="6674" max="6674" width="11.140625" customWidth="1"/>
    <col min="6676" max="6676" width="0" hidden="1" customWidth="1"/>
    <col min="6913" max="6913" width="20.28515625" customWidth="1"/>
    <col min="6914" max="6914" width="10.28515625" customWidth="1"/>
    <col min="6915" max="6915" width="10.7109375" customWidth="1"/>
    <col min="6916" max="6926" width="10.28515625" customWidth="1"/>
    <col min="6927" max="6927" width="11.28515625" customWidth="1"/>
    <col min="6928" max="6928" width="4.28515625" customWidth="1"/>
    <col min="6929" max="6929" width="10.28515625" customWidth="1"/>
    <col min="6930" max="6930" width="11.140625" customWidth="1"/>
    <col min="6932" max="6932" width="0" hidden="1" customWidth="1"/>
    <col min="7169" max="7169" width="20.28515625" customWidth="1"/>
    <col min="7170" max="7170" width="10.28515625" customWidth="1"/>
    <col min="7171" max="7171" width="10.7109375" customWidth="1"/>
    <col min="7172" max="7182" width="10.28515625" customWidth="1"/>
    <col min="7183" max="7183" width="11.28515625" customWidth="1"/>
    <col min="7184" max="7184" width="4.28515625" customWidth="1"/>
    <col min="7185" max="7185" width="10.28515625" customWidth="1"/>
    <col min="7186" max="7186" width="11.140625" customWidth="1"/>
    <col min="7188" max="7188" width="0" hidden="1" customWidth="1"/>
    <col min="7425" max="7425" width="20.28515625" customWidth="1"/>
    <col min="7426" max="7426" width="10.28515625" customWidth="1"/>
    <col min="7427" max="7427" width="10.7109375" customWidth="1"/>
    <col min="7428" max="7438" width="10.28515625" customWidth="1"/>
    <col min="7439" max="7439" width="11.28515625" customWidth="1"/>
    <col min="7440" max="7440" width="4.28515625" customWidth="1"/>
    <col min="7441" max="7441" width="10.28515625" customWidth="1"/>
    <col min="7442" max="7442" width="11.140625" customWidth="1"/>
    <col min="7444" max="7444" width="0" hidden="1" customWidth="1"/>
    <col min="7681" max="7681" width="20.28515625" customWidth="1"/>
    <col min="7682" max="7682" width="10.28515625" customWidth="1"/>
    <col min="7683" max="7683" width="10.7109375" customWidth="1"/>
    <col min="7684" max="7694" width="10.28515625" customWidth="1"/>
    <col min="7695" max="7695" width="11.28515625" customWidth="1"/>
    <col min="7696" max="7696" width="4.28515625" customWidth="1"/>
    <col min="7697" max="7697" width="10.28515625" customWidth="1"/>
    <col min="7698" max="7698" width="11.140625" customWidth="1"/>
    <col min="7700" max="7700" width="0" hidden="1" customWidth="1"/>
    <col min="7937" max="7937" width="20.28515625" customWidth="1"/>
    <col min="7938" max="7938" width="10.28515625" customWidth="1"/>
    <col min="7939" max="7939" width="10.7109375" customWidth="1"/>
    <col min="7940" max="7950" width="10.28515625" customWidth="1"/>
    <col min="7951" max="7951" width="11.28515625" customWidth="1"/>
    <col min="7952" max="7952" width="4.28515625" customWidth="1"/>
    <col min="7953" max="7953" width="10.28515625" customWidth="1"/>
    <col min="7954" max="7954" width="11.140625" customWidth="1"/>
    <col min="7956" max="7956" width="0" hidden="1" customWidth="1"/>
    <col min="8193" max="8193" width="20.28515625" customWidth="1"/>
    <col min="8194" max="8194" width="10.28515625" customWidth="1"/>
    <col min="8195" max="8195" width="10.7109375" customWidth="1"/>
    <col min="8196" max="8206" width="10.28515625" customWidth="1"/>
    <col min="8207" max="8207" width="11.28515625" customWidth="1"/>
    <col min="8208" max="8208" width="4.28515625" customWidth="1"/>
    <col min="8209" max="8209" width="10.28515625" customWidth="1"/>
    <col min="8210" max="8210" width="11.140625" customWidth="1"/>
    <col min="8212" max="8212" width="0" hidden="1" customWidth="1"/>
    <col min="8449" max="8449" width="20.28515625" customWidth="1"/>
    <col min="8450" max="8450" width="10.28515625" customWidth="1"/>
    <col min="8451" max="8451" width="10.7109375" customWidth="1"/>
    <col min="8452" max="8462" width="10.28515625" customWidth="1"/>
    <col min="8463" max="8463" width="11.28515625" customWidth="1"/>
    <col min="8464" max="8464" width="4.28515625" customWidth="1"/>
    <col min="8465" max="8465" width="10.28515625" customWidth="1"/>
    <col min="8466" max="8466" width="11.140625" customWidth="1"/>
    <col min="8468" max="8468" width="0" hidden="1" customWidth="1"/>
    <col min="8705" max="8705" width="20.28515625" customWidth="1"/>
    <col min="8706" max="8706" width="10.28515625" customWidth="1"/>
    <col min="8707" max="8707" width="10.7109375" customWidth="1"/>
    <col min="8708" max="8718" width="10.28515625" customWidth="1"/>
    <col min="8719" max="8719" width="11.28515625" customWidth="1"/>
    <col min="8720" max="8720" width="4.28515625" customWidth="1"/>
    <col min="8721" max="8721" width="10.28515625" customWidth="1"/>
    <col min="8722" max="8722" width="11.140625" customWidth="1"/>
    <col min="8724" max="8724" width="0" hidden="1" customWidth="1"/>
    <col min="8961" max="8961" width="20.28515625" customWidth="1"/>
    <col min="8962" max="8962" width="10.28515625" customWidth="1"/>
    <col min="8963" max="8963" width="10.7109375" customWidth="1"/>
    <col min="8964" max="8974" width="10.28515625" customWidth="1"/>
    <col min="8975" max="8975" width="11.28515625" customWidth="1"/>
    <col min="8976" max="8976" width="4.28515625" customWidth="1"/>
    <col min="8977" max="8977" width="10.28515625" customWidth="1"/>
    <col min="8978" max="8978" width="11.140625" customWidth="1"/>
    <col min="8980" max="8980" width="0" hidden="1" customWidth="1"/>
    <col min="9217" max="9217" width="20.28515625" customWidth="1"/>
    <col min="9218" max="9218" width="10.28515625" customWidth="1"/>
    <col min="9219" max="9219" width="10.7109375" customWidth="1"/>
    <col min="9220" max="9230" width="10.28515625" customWidth="1"/>
    <col min="9231" max="9231" width="11.28515625" customWidth="1"/>
    <col min="9232" max="9232" width="4.28515625" customWidth="1"/>
    <col min="9233" max="9233" width="10.28515625" customWidth="1"/>
    <col min="9234" max="9234" width="11.140625" customWidth="1"/>
    <col min="9236" max="9236" width="0" hidden="1" customWidth="1"/>
    <col min="9473" max="9473" width="20.28515625" customWidth="1"/>
    <col min="9474" max="9474" width="10.28515625" customWidth="1"/>
    <col min="9475" max="9475" width="10.7109375" customWidth="1"/>
    <col min="9476" max="9486" width="10.28515625" customWidth="1"/>
    <col min="9487" max="9487" width="11.28515625" customWidth="1"/>
    <col min="9488" max="9488" width="4.28515625" customWidth="1"/>
    <col min="9489" max="9489" width="10.28515625" customWidth="1"/>
    <col min="9490" max="9490" width="11.140625" customWidth="1"/>
    <col min="9492" max="9492" width="0" hidden="1" customWidth="1"/>
    <col min="9729" max="9729" width="20.28515625" customWidth="1"/>
    <col min="9730" max="9730" width="10.28515625" customWidth="1"/>
    <col min="9731" max="9731" width="10.7109375" customWidth="1"/>
    <col min="9732" max="9742" width="10.28515625" customWidth="1"/>
    <col min="9743" max="9743" width="11.28515625" customWidth="1"/>
    <col min="9744" max="9744" width="4.28515625" customWidth="1"/>
    <col min="9745" max="9745" width="10.28515625" customWidth="1"/>
    <col min="9746" max="9746" width="11.140625" customWidth="1"/>
    <col min="9748" max="9748" width="0" hidden="1" customWidth="1"/>
    <col min="9985" max="9985" width="20.28515625" customWidth="1"/>
    <col min="9986" max="9986" width="10.28515625" customWidth="1"/>
    <col min="9987" max="9987" width="10.7109375" customWidth="1"/>
    <col min="9988" max="9998" width="10.28515625" customWidth="1"/>
    <col min="9999" max="9999" width="11.28515625" customWidth="1"/>
    <col min="10000" max="10000" width="4.28515625" customWidth="1"/>
    <col min="10001" max="10001" width="10.28515625" customWidth="1"/>
    <col min="10002" max="10002" width="11.140625" customWidth="1"/>
    <col min="10004" max="10004" width="0" hidden="1" customWidth="1"/>
    <col min="10241" max="10241" width="20.28515625" customWidth="1"/>
    <col min="10242" max="10242" width="10.28515625" customWidth="1"/>
    <col min="10243" max="10243" width="10.7109375" customWidth="1"/>
    <col min="10244" max="10254" width="10.28515625" customWidth="1"/>
    <col min="10255" max="10255" width="11.28515625" customWidth="1"/>
    <col min="10256" max="10256" width="4.28515625" customWidth="1"/>
    <col min="10257" max="10257" width="10.28515625" customWidth="1"/>
    <col min="10258" max="10258" width="11.140625" customWidth="1"/>
    <col min="10260" max="10260" width="0" hidden="1" customWidth="1"/>
    <col min="10497" max="10497" width="20.28515625" customWidth="1"/>
    <col min="10498" max="10498" width="10.28515625" customWidth="1"/>
    <col min="10499" max="10499" width="10.7109375" customWidth="1"/>
    <col min="10500" max="10510" width="10.28515625" customWidth="1"/>
    <col min="10511" max="10511" width="11.28515625" customWidth="1"/>
    <col min="10512" max="10512" width="4.28515625" customWidth="1"/>
    <col min="10513" max="10513" width="10.28515625" customWidth="1"/>
    <col min="10514" max="10514" width="11.140625" customWidth="1"/>
    <col min="10516" max="10516" width="0" hidden="1" customWidth="1"/>
    <col min="10753" max="10753" width="20.28515625" customWidth="1"/>
    <col min="10754" max="10754" width="10.28515625" customWidth="1"/>
    <col min="10755" max="10755" width="10.7109375" customWidth="1"/>
    <col min="10756" max="10766" width="10.28515625" customWidth="1"/>
    <col min="10767" max="10767" width="11.28515625" customWidth="1"/>
    <col min="10768" max="10768" width="4.28515625" customWidth="1"/>
    <col min="10769" max="10769" width="10.28515625" customWidth="1"/>
    <col min="10770" max="10770" width="11.140625" customWidth="1"/>
    <col min="10772" max="10772" width="0" hidden="1" customWidth="1"/>
    <col min="11009" max="11009" width="20.28515625" customWidth="1"/>
    <col min="11010" max="11010" width="10.28515625" customWidth="1"/>
    <col min="11011" max="11011" width="10.7109375" customWidth="1"/>
    <col min="11012" max="11022" width="10.28515625" customWidth="1"/>
    <col min="11023" max="11023" width="11.28515625" customWidth="1"/>
    <col min="11024" max="11024" width="4.28515625" customWidth="1"/>
    <col min="11025" max="11025" width="10.28515625" customWidth="1"/>
    <col min="11026" max="11026" width="11.140625" customWidth="1"/>
    <col min="11028" max="11028" width="0" hidden="1" customWidth="1"/>
    <col min="11265" max="11265" width="20.28515625" customWidth="1"/>
    <col min="11266" max="11266" width="10.28515625" customWidth="1"/>
    <col min="11267" max="11267" width="10.7109375" customWidth="1"/>
    <col min="11268" max="11278" width="10.28515625" customWidth="1"/>
    <col min="11279" max="11279" width="11.28515625" customWidth="1"/>
    <col min="11280" max="11280" width="4.28515625" customWidth="1"/>
    <col min="11281" max="11281" width="10.28515625" customWidth="1"/>
    <col min="11282" max="11282" width="11.140625" customWidth="1"/>
    <col min="11284" max="11284" width="0" hidden="1" customWidth="1"/>
    <col min="11521" max="11521" width="20.28515625" customWidth="1"/>
    <col min="11522" max="11522" width="10.28515625" customWidth="1"/>
    <col min="11523" max="11523" width="10.7109375" customWidth="1"/>
    <col min="11524" max="11534" width="10.28515625" customWidth="1"/>
    <col min="11535" max="11535" width="11.28515625" customWidth="1"/>
    <col min="11536" max="11536" width="4.28515625" customWidth="1"/>
    <col min="11537" max="11537" width="10.28515625" customWidth="1"/>
    <col min="11538" max="11538" width="11.140625" customWidth="1"/>
    <col min="11540" max="11540" width="0" hidden="1" customWidth="1"/>
    <col min="11777" max="11777" width="20.28515625" customWidth="1"/>
    <col min="11778" max="11778" width="10.28515625" customWidth="1"/>
    <col min="11779" max="11779" width="10.7109375" customWidth="1"/>
    <col min="11780" max="11790" width="10.28515625" customWidth="1"/>
    <col min="11791" max="11791" width="11.28515625" customWidth="1"/>
    <col min="11792" max="11792" width="4.28515625" customWidth="1"/>
    <col min="11793" max="11793" width="10.28515625" customWidth="1"/>
    <col min="11794" max="11794" width="11.140625" customWidth="1"/>
    <col min="11796" max="11796" width="0" hidden="1" customWidth="1"/>
    <col min="12033" max="12033" width="20.28515625" customWidth="1"/>
    <col min="12034" max="12034" width="10.28515625" customWidth="1"/>
    <col min="12035" max="12035" width="10.7109375" customWidth="1"/>
    <col min="12036" max="12046" width="10.28515625" customWidth="1"/>
    <col min="12047" max="12047" width="11.28515625" customWidth="1"/>
    <col min="12048" max="12048" width="4.28515625" customWidth="1"/>
    <col min="12049" max="12049" width="10.28515625" customWidth="1"/>
    <col min="12050" max="12050" width="11.140625" customWidth="1"/>
    <col min="12052" max="12052" width="0" hidden="1" customWidth="1"/>
    <col min="12289" max="12289" width="20.28515625" customWidth="1"/>
    <col min="12290" max="12290" width="10.28515625" customWidth="1"/>
    <col min="12291" max="12291" width="10.7109375" customWidth="1"/>
    <col min="12292" max="12302" width="10.28515625" customWidth="1"/>
    <col min="12303" max="12303" width="11.28515625" customWidth="1"/>
    <col min="12304" max="12304" width="4.28515625" customWidth="1"/>
    <col min="12305" max="12305" width="10.28515625" customWidth="1"/>
    <col min="12306" max="12306" width="11.140625" customWidth="1"/>
    <col min="12308" max="12308" width="0" hidden="1" customWidth="1"/>
    <col min="12545" max="12545" width="20.28515625" customWidth="1"/>
    <col min="12546" max="12546" width="10.28515625" customWidth="1"/>
    <col min="12547" max="12547" width="10.7109375" customWidth="1"/>
    <col min="12548" max="12558" width="10.28515625" customWidth="1"/>
    <col min="12559" max="12559" width="11.28515625" customWidth="1"/>
    <col min="12560" max="12560" width="4.28515625" customWidth="1"/>
    <col min="12561" max="12561" width="10.28515625" customWidth="1"/>
    <col min="12562" max="12562" width="11.140625" customWidth="1"/>
    <col min="12564" max="12564" width="0" hidden="1" customWidth="1"/>
    <col min="12801" max="12801" width="20.28515625" customWidth="1"/>
    <col min="12802" max="12802" width="10.28515625" customWidth="1"/>
    <col min="12803" max="12803" width="10.7109375" customWidth="1"/>
    <col min="12804" max="12814" width="10.28515625" customWidth="1"/>
    <col min="12815" max="12815" width="11.28515625" customWidth="1"/>
    <col min="12816" max="12816" width="4.28515625" customWidth="1"/>
    <col min="12817" max="12817" width="10.28515625" customWidth="1"/>
    <col min="12818" max="12818" width="11.140625" customWidth="1"/>
    <col min="12820" max="12820" width="0" hidden="1" customWidth="1"/>
    <col min="13057" max="13057" width="20.28515625" customWidth="1"/>
    <col min="13058" max="13058" width="10.28515625" customWidth="1"/>
    <col min="13059" max="13059" width="10.7109375" customWidth="1"/>
    <col min="13060" max="13070" width="10.28515625" customWidth="1"/>
    <col min="13071" max="13071" width="11.28515625" customWidth="1"/>
    <col min="13072" max="13072" width="4.28515625" customWidth="1"/>
    <col min="13073" max="13073" width="10.28515625" customWidth="1"/>
    <col min="13074" max="13074" width="11.140625" customWidth="1"/>
    <col min="13076" max="13076" width="0" hidden="1" customWidth="1"/>
    <col min="13313" max="13313" width="20.28515625" customWidth="1"/>
    <col min="13314" max="13314" width="10.28515625" customWidth="1"/>
    <col min="13315" max="13315" width="10.7109375" customWidth="1"/>
    <col min="13316" max="13326" width="10.28515625" customWidth="1"/>
    <col min="13327" max="13327" width="11.28515625" customWidth="1"/>
    <col min="13328" max="13328" width="4.28515625" customWidth="1"/>
    <col min="13329" max="13329" width="10.28515625" customWidth="1"/>
    <col min="13330" max="13330" width="11.140625" customWidth="1"/>
    <col min="13332" max="13332" width="0" hidden="1" customWidth="1"/>
    <col min="13569" max="13569" width="20.28515625" customWidth="1"/>
    <col min="13570" max="13570" width="10.28515625" customWidth="1"/>
    <col min="13571" max="13571" width="10.7109375" customWidth="1"/>
    <col min="13572" max="13582" width="10.28515625" customWidth="1"/>
    <col min="13583" max="13583" width="11.28515625" customWidth="1"/>
    <col min="13584" max="13584" width="4.28515625" customWidth="1"/>
    <col min="13585" max="13585" width="10.28515625" customWidth="1"/>
    <col min="13586" max="13586" width="11.140625" customWidth="1"/>
    <col min="13588" max="13588" width="0" hidden="1" customWidth="1"/>
    <col min="13825" max="13825" width="20.28515625" customWidth="1"/>
    <col min="13826" max="13826" width="10.28515625" customWidth="1"/>
    <col min="13827" max="13827" width="10.7109375" customWidth="1"/>
    <col min="13828" max="13838" width="10.28515625" customWidth="1"/>
    <col min="13839" max="13839" width="11.28515625" customWidth="1"/>
    <col min="13840" max="13840" width="4.28515625" customWidth="1"/>
    <col min="13841" max="13841" width="10.28515625" customWidth="1"/>
    <col min="13842" max="13842" width="11.140625" customWidth="1"/>
    <col min="13844" max="13844" width="0" hidden="1" customWidth="1"/>
    <col min="14081" max="14081" width="20.28515625" customWidth="1"/>
    <col min="14082" max="14082" width="10.28515625" customWidth="1"/>
    <col min="14083" max="14083" width="10.7109375" customWidth="1"/>
    <col min="14084" max="14094" width="10.28515625" customWidth="1"/>
    <col min="14095" max="14095" width="11.28515625" customWidth="1"/>
    <col min="14096" max="14096" width="4.28515625" customWidth="1"/>
    <col min="14097" max="14097" width="10.28515625" customWidth="1"/>
    <col min="14098" max="14098" width="11.140625" customWidth="1"/>
    <col min="14100" max="14100" width="0" hidden="1" customWidth="1"/>
    <col min="14337" max="14337" width="20.28515625" customWidth="1"/>
    <col min="14338" max="14338" width="10.28515625" customWidth="1"/>
    <col min="14339" max="14339" width="10.7109375" customWidth="1"/>
    <col min="14340" max="14350" width="10.28515625" customWidth="1"/>
    <col min="14351" max="14351" width="11.28515625" customWidth="1"/>
    <col min="14352" max="14352" width="4.28515625" customWidth="1"/>
    <col min="14353" max="14353" width="10.28515625" customWidth="1"/>
    <col min="14354" max="14354" width="11.140625" customWidth="1"/>
    <col min="14356" max="14356" width="0" hidden="1" customWidth="1"/>
    <col min="14593" max="14593" width="20.28515625" customWidth="1"/>
    <col min="14594" max="14594" width="10.28515625" customWidth="1"/>
    <col min="14595" max="14595" width="10.7109375" customWidth="1"/>
    <col min="14596" max="14606" width="10.28515625" customWidth="1"/>
    <col min="14607" max="14607" width="11.28515625" customWidth="1"/>
    <col min="14608" max="14608" width="4.28515625" customWidth="1"/>
    <col min="14609" max="14609" width="10.28515625" customWidth="1"/>
    <col min="14610" max="14610" width="11.140625" customWidth="1"/>
    <col min="14612" max="14612" width="0" hidden="1" customWidth="1"/>
    <col min="14849" max="14849" width="20.28515625" customWidth="1"/>
    <col min="14850" max="14850" width="10.28515625" customWidth="1"/>
    <col min="14851" max="14851" width="10.7109375" customWidth="1"/>
    <col min="14852" max="14862" width="10.28515625" customWidth="1"/>
    <col min="14863" max="14863" width="11.28515625" customWidth="1"/>
    <col min="14864" max="14864" width="4.28515625" customWidth="1"/>
    <col min="14865" max="14865" width="10.28515625" customWidth="1"/>
    <col min="14866" max="14866" width="11.140625" customWidth="1"/>
    <col min="14868" max="14868" width="0" hidden="1" customWidth="1"/>
    <col min="15105" max="15105" width="20.28515625" customWidth="1"/>
    <col min="15106" max="15106" width="10.28515625" customWidth="1"/>
    <col min="15107" max="15107" width="10.7109375" customWidth="1"/>
    <col min="15108" max="15118" width="10.28515625" customWidth="1"/>
    <col min="15119" max="15119" width="11.28515625" customWidth="1"/>
    <col min="15120" max="15120" width="4.28515625" customWidth="1"/>
    <col min="15121" max="15121" width="10.28515625" customWidth="1"/>
    <col min="15122" max="15122" width="11.140625" customWidth="1"/>
    <col min="15124" max="15124" width="0" hidden="1" customWidth="1"/>
    <col min="15361" max="15361" width="20.28515625" customWidth="1"/>
    <col min="15362" max="15362" width="10.28515625" customWidth="1"/>
    <col min="15363" max="15363" width="10.7109375" customWidth="1"/>
    <col min="15364" max="15374" width="10.28515625" customWidth="1"/>
    <col min="15375" max="15375" width="11.28515625" customWidth="1"/>
    <col min="15376" max="15376" width="4.28515625" customWidth="1"/>
    <col min="15377" max="15377" width="10.28515625" customWidth="1"/>
    <col min="15378" max="15378" width="11.140625" customWidth="1"/>
    <col min="15380" max="15380" width="0" hidden="1" customWidth="1"/>
    <col min="15617" max="15617" width="20.28515625" customWidth="1"/>
    <col min="15618" max="15618" width="10.28515625" customWidth="1"/>
    <col min="15619" max="15619" width="10.7109375" customWidth="1"/>
    <col min="15620" max="15630" width="10.28515625" customWidth="1"/>
    <col min="15631" max="15631" width="11.28515625" customWidth="1"/>
    <col min="15632" max="15632" width="4.28515625" customWidth="1"/>
    <col min="15633" max="15633" width="10.28515625" customWidth="1"/>
    <col min="15634" max="15634" width="11.140625" customWidth="1"/>
    <col min="15636" max="15636" width="0" hidden="1" customWidth="1"/>
    <col min="15873" max="15873" width="20.28515625" customWidth="1"/>
    <col min="15874" max="15874" width="10.28515625" customWidth="1"/>
    <col min="15875" max="15875" width="10.7109375" customWidth="1"/>
    <col min="15876" max="15886" width="10.28515625" customWidth="1"/>
    <col min="15887" max="15887" width="11.28515625" customWidth="1"/>
    <col min="15888" max="15888" width="4.28515625" customWidth="1"/>
    <col min="15889" max="15889" width="10.28515625" customWidth="1"/>
    <col min="15890" max="15890" width="11.140625" customWidth="1"/>
    <col min="15892" max="15892" width="0" hidden="1" customWidth="1"/>
    <col min="16129" max="16129" width="20.28515625" customWidth="1"/>
    <col min="16130" max="16130" width="10.28515625" customWidth="1"/>
    <col min="16131" max="16131" width="10.7109375" customWidth="1"/>
    <col min="16132" max="16142" width="10.28515625" customWidth="1"/>
    <col min="16143" max="16143" width="11.28515625" customWidth="1"/>
    <col min="16144" max="16144" width="4.28515625" customWidth="1"/>
    <col min="16145" max="16145" width="10.28515625" customWidth="1"/>
    <col min="16146" max="16146" width="11.140625" customWidth="1"/>
    <col min="16148" max="16148" width="0" hidden="1" customWidth="1"/>
  </cols>
  <sheetData>
    <row r="1" spans="1:23" hidden="1" x14ac:dyDescent="0.25">
      <c r="P1" s="4"/>
      <c r="Q1" s="4"/>
      <c r="R1" s="4"/>
    </row>
    <row r="2" spans="1:23" ht="15.75" x14ac:dyDescent="0.25">
      <c r="A2" s="1" t="s">
        <v>0</v>
      </c>
      <c r="P2" s="5" t="s">
        <v>1</v>
      </c>
      <c r="R2" s="6"/>
      <c r="S2" s="3"/>
    </row>
    <row r="3" spans="1:23" x14ac:dyDescent="0.25">
      <c r="A3" s="1" t="s">
        <v>2</v>
      </c>
      <c r="C3" s="7"/>
      <c r="P3" s="8" t="s">
        <v>3</v>
      </c>
      <c r="Q3" s="9"/>
      <c r="R3" s="10"/>
      <c r="S3" s="3"/>
    </row>
    <row r="4" spans="1:23" ht="18" x14ac:dyDescent="0.25">
      <c r="B4" s="11"/>
      <c r="F4" s="12" t="s">
        <v>4</v>
      </c>
      <c r="P4" s="13" t="s">
        <v>5</v>
      </c>
      <c r="R4" s="6"/>
      <c r="S4" s="14"/>
      <c r="W4" s="15"/>
    </row>
    <row r="5" spans="1:23" x14ac:dyDescent="0.25">
      <c r="E5" s="16"/>
      <c r="F5" s="16" t="s">
        <v>6</v>
      </c>
      <c r="G5" s="16" t="s">
        <v>7</v>
      </c>
      <c r="H5" s="17"/>
      <c r="I5" s="17"/>
      <c r="J5" s="17"/>
      <c r="P5" s="6"/>
      <c r="Q5" s="6"/>
      <c r="R5" s="6"/>
    </row>
    <row r="6" spans="1:23" x14ac:dyDescent="0.25">
      <c r="E6" s="16"/>
      <c r="G6" s="3" t="s">
        <v>8</v>
      </c>
      <c r="H6" s="17"/>
      <c r="P6" s="3" t="s">
        <v>9</v>
      </c>
      <c r="Q6" s="6"/>
      <c r="R6" s="6"/>
      <c r="U6" s="15"/>
      <c r="V6" s="15"/>
      <c r="W6" s="15"/>
    </row>
    <row r="7" spans="1:23" x14ac:dyDescent="0.25">
      <c r="E7" s="16"/>
      <c r="U7" s="15"/>
      <c r="V7" s="15"/>
      <c r="W7" s="15"/>
    </row>
    <row r="8" spans="1:23" x14ac:dyDescent="0.25">
      <c r="E8" s="16"/>
      <c r="U8" s="15"/>
      <c r="V8" s="15"/>
      <c r="W8" s="15"/>
    </row>
    <row r="9" spans="1:23" x14ac:dyDescent="0.25">
      <c r="A9" s="18" t="s">
        <v>10</v>
      </c>
      <c r="B9" s="19" t="s">
        <v>11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1"/>
      <c r="U9" s="15"/>
      <c r="V9" s="15"/>
      <c r="W9" s="15"/>
    </row>
    <row r="10" spans="1:23" x14ac:dyDescent="0.25">
      <c r="A10" s="22"/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  <c r="U10" s="15"/>
      <c r="V10" s="15"/>
      <c r="W10" s="15"/>
    </row>
    <row r="11" spans="1:23" x14ac:dyDescent="0.25">
      <c r="A11" s="22"/>
      <c r="B11" s="26" t="s">
        <v>12</v>
      </c>
      <c r="C11" s="27" t="s">
        <v>13</v>
      </c>
      <c r="D11" s="28" t="s">
        <v>14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0"/>
      <c r="P11" s="17"/>
      <c r="Q11" s="31" t="s">
        <v>15</v>
      </c>
      <c r="R11" s="32"/>
    </row>
    <row r="12" spans="1:23" ht="12.75" customHeight="1" x14ac:dyDescent="0.25">
      <c r="A12" s="22"/>
      <c r="B12" s="33"/>
      <c r="C12" s="34"/>
      <c r="D12" s="27" t="s">
        <v>16</v>
      </c>
      <c r="E12" s="27" t="s">
        <v>17</v>
      </c>
      <c r="F12" s="27" t="s">
        <v>18</v>
      </c>
      <c r="G12" s="27" t="s">
        <v>19</v>
      </c>
      <c r="H12" s="27" t="s">
        <v>20</v>
      </c>
      <c r="I12" s="35" t="s">
        <v>21</v>
      </c>
      <c r="J12" s="36"/>
      <c r="K12" s="27" t="s">
        <v>22</v>
      </c>
      <c r="L12" s="27" t="s">
        <v>23</v>
      </c>
      <c r="M12" s="27" t="s">
        <v>24</v>
      </c>
      <c r="N12" s="27" t="s">
        <v>25</v>
      </c>
      <c r="O12" s="37" t="s">
        <v>26</v>
      </c>
      <c r="P12" s="38"/>
      <c r="Q12" s="39"/>
      <c r="R12" s="40"/>
    </row>
    <row r="13" spans="1:23" x14ac:dyDescent="0.25">
      <c r="A13" s="22"/>
      <c r="B13" s="33"/>
      <c r="C13" s="34"/>
      <c r="D13" s="41"/>
      <c r="E13" s="41"/>
      <c r="F13" s="41"/>
      <c r="G13" s="41"/>
      <c r="H13" s="41"/>
      <c r="I13" s="42"/>
      <c r="J13" s="43"/>
      <c r="K13" s="41"/>
      <c r="L13" s="41"/>
      <c r="M13" s="41"/>
      <c r="N13" s="41"/>
      <c r="O13" s="44"/>
      <c r="P13" s="44"/>
      <c r="Q13" s="39"/>
      <c r="R13" s="40"/>
    </row>
    <row r="14" spans="1:23" ht="21" customHeight="1" x14ac:dyDescent="0.25">
      <c r="A14" s="22"/>
      <c r="B14" s="33"/>
      <c r="C14" s="34"/>
      <c r="D14" s="41"/>
      <c r="E14" s="41"/>
      <c r="F14" s="41"/>
      <c r="G14" s="41"/>
      <c r="H14" s="41"/>
      <c r="I14" s="45"/>
      <c r="J14" s="46"/>
      <c r="K14" s="41"/>
      <c r="L14" s="41"/>
      <c r="M14" s="41"/>
      <c r="N14" s="41"/>
      <c r="O14" s="44"/>
      <c r="P14" s="44"/>
      <c r="Q14" s="47"/>
      <c r="R14" s="48"/>
    </row>
    <row r="15" spans="1:23" ht="12.75" customHeight="1" x14ac:dyDescent="0.25">
      <c r="A15" s="22"/>
      <c r="B15" s="33"/>
      <c r="C15" s="34"/>
      <c r="D15" s="41"/>
      <c r="E15" s="41"/>
      <c r="F15" s="41"/>
      <c r="G15" s="41"/>
      <c r="H15" s="41"/>
      <c r="I15" s="49" t="s">
        <v>27</v>
      </c>
      <c r="J15" s="49" t="s">
        <v>28</v>
      </c>
      <c r="K15" s="41"/>
      <c r="L15" s="41"/>
      <c r="M15" s="41"/>
      <c r="N15" s="41"/>
      <c r="O15" s="44"/>
      <c r="P15" s="41"/>
      <c r="Q15" s="50" t="s">
        <v>29</v>
      </c>
      <c r="R15" s="49" t="s">
        <v>30</v>
      </c>
    </row>
    <row r="16" spans="1:23" ht="28.5" customHeight="1" x14ac:dyDescent="0.25">
      <c r="A16" s="51"/>
      <c r="B16" s="52"/>
      <c r="C16" s="53"/>
      <c r="D16" s="54"/>
      <c r="E16" s="54"/>
      <c r="F16" s="54"/>
      <c r="G16" s="54"/>
      <c r="H16" s="54"/>
      <c r="I16" s="55"/>
      <c r="J16" s="55"/>
      <c r="K16" s="54"/>
      <c r="L16" s="54"/>
      <c r="M16" s="54"/>
      <c r="N16" s="54"/>
      <c r="O16" s="56"/>
      <c r="P16" s="41"/>
      <c r="Q16" s="57"/>
      <c r="R16" s="55"/>
    </row>
    <row r="17" spans="1:18" s="60" customFormat="1" ht="13.5" customHeight="1" x14ac:dyDescent="0.2">
      <c r="A17" s="58" t="s">
        <v>31</v>
      </c>
      <c r="B17" s="59">
        <f>SUM(D17:O17)</f>
        <v>3938</v>
      </c>
      <c r="C17" s="59">
        <v>540</v>
      </c>
      <c r="D17" s="59">
        <v>424</v>
      </c>
      <c r="E17" s="59">
        <v>396</v>
      </c>
      <c r="F17" s="59">
        <v>403</v>
      </c>
      <c r="G17" s="59">
        <v>1216</v>
      </c>
      <c r="H17" s="59">
        <v>456</v>
      </c>
      <c r="I17" s="59">
        <v>67</v>
      </c>
      <c r="J17" s="59">
        <v>4</v>
      </c>
      <c r="K17" s="59">
        <v>326</v>
      </c>
      <c r="L17" s="59">
        <v>13</v>
      </c>
      <c r="M17" s="59">
        <v>243</v>
      </c>
      <c r="N17" s="59">
        <v>7</v>
      </c>
      <c r="O17" s="59">
        <v>383</v>
      </c>
      <c r="P17" s="17"/>
      <c r="Q17" s="59">
        <v>251</v>
      </c>
      <c r="R17" s="59">
        <v>8</v>
      </c>
    </row>
    <row r="18" spans="1:18" s="60" customFormat="1" ht="13.5" customHeight="1" x14ac:dyDescent="0.2">
      <c r="A18" s="58" t="s">
        <v>32</v>
      </c>
      <c r="B18" s="59">
        <f t="shared" ref="B18:B32" si="0">SUM(D18:O18)</f>
        <v>5587</v>
      </c>
      <c r="C18" s="59">
        <v>1033</v>
      </c>
      <c r="D18" s="59">
        <v>557</v>
      </c>
      <c r="E18" s="59">
        <v>655</v>
      </c>
      <c r="F18" s="59">
        <v>571</v>
      </c>
      <c r="G18" s="59">
        <v>1583</v>
      </c>
      <c r="H18" s="59">
        <v>404</v>
      </c>
      <c r="I18" s="59">
        <v>206</v>
      </c>
      <c r="J18" s="59">
        <v>6</v>
      </c>
      <c r="K18" s="59">
        <v>237</v>
      </c>
      <c r="L18" s="59">
        <v>18</v>
      </c>
      <c r="M18" s="59">
        <v>579</v>
      </c>
      <c r="N18" s="59">
        <v>25</v>
      </c>
      <c r="O18" s="59">
        <v>746</v>
      </c>
      <c r="P18" s="17"/>
      <c r="Q18" s="59">
        <v>443</v>
      </c>
      <c r="R18" s="59">
        <v>17</v>
      </c>
    </row>
    <row r="19" spans="1:18" s="60" customFormat="1" ht="13.5" customHeight="1" x14ac:dyDescent="0.2">
      <c r="A19" s="58" t="s">
        <v>33</v>
      </c>
      <c r="B19" s="59">
        <f t="shared" si="0"/>
        <v>1927</v>
      </c>
      <c r="C19" s="59">
        <v>344</v>
      </c>
      <c r="D19" s="59">
        <v>174</v>
      </c>
      <c r="E19" s="59">
        <v>175</v>
      </c>
      <c r="F19" s="59">
        <v>174</v>
      </c>
      <c r="G19" s="59">
        <v>373</v>
      </c>
      <c r="H19" s="61">
        <v>468</v>
      </c>
      <c r="I19" s="61">
        <v>6</v>
      </c>
      <c r="J19" s="61">
        <v>2</v>
      </c>
      <c r="K19" s="59">
        <v>270</v>
      </c>
      <c r="L19" s="59">
        <v>11</v>
      </c>
      <c r="M19" s="59">
        <v>112</v>
      </c>
      <c r="N19" s="59">
        <v>8</v>
      </c>
      <c r="O19" s="59">
        <v>154</v>
      </c>
      <c r="P19" s="17"/>
      <c r="Q19" s="61">
        <v>336</v>
      </c>
      <c r="R19" s="59">
        <v>0</v>
      </c>
    </row>
    <row r="20" spans="1:18" s="60" customFormat="1" ht="13.5" customHeight="1" x14ac:dyDescent="0.2">
      <c r="A20" s="58" t="s">
        <v>34</v>
      </c>
      <c r="B20" s="59">
        <f t="shared" si="0"/>
        <v>2400</v>
      </c>
      <c r="C20" s="59">
        <v>228</v>
      </c>
      <c r="D20" s="59">
        <v>215</v>
      </c>
      <c r="E20" s="59">
        <v>185</v>
      </c>
      <c r="F20" s="59">
        <v>117</v>
      </c>
      <c r="G20" s="59">
        <v>609</v>
      </c>
      <c r="H20" s="59">
        <v>214</v>
      </c>
      <c r="I20" s="59">
        <v>20</v>
      </c>
      <c r="J20" s="59">
        <v>1</v>
      </c>
      <c r="K20" s="59">
        <v>318</v>
      </c>
      <c r="L20" s="59">
        <v>5</v>
      </c>
      <c r="M20" s="59">
        <v>157</v>
      </c>
      <c r="N20" s="59">
        <v>12</v>
      </c>
      <c r="O20" s="59">
        <v>547</v>
      </c>
      <c r="P20" s="17"/>
      <c r="Q20" s="59">
        <v>94</v>
      </c>
      <c r="R20" s="59">
        <v>3</v>
      </c>
    </row>
    <row r="21" spans="1:18" s="60" customFormat="1" ht="13.5" customHeight="1" x14ac:dyDescent="0.2">
      <c r="A21" s="58" t="s">
        <v>35</v>
      </c>
      <c r="B21" s="59">
        <v>221</v>
      </c>
      <c r="C21" s="59">
        <v>35</v>
      </c>
      <c r="D21" s="59">
        <v>45</v>
      </c>
      <c r="E21" s="59">
        <v>12</v>
      </c>
      <c r="F21" s="59">
        <v>30</v>
      </c>
      <c r="G21" s="59">
        <v>39</v>
      </c>
      <c r="H21" s="59">
        <v>14</v>
      </c>
      <c r="I21" s="59">
        <v>0</v>
      </c>
      <c r="J21" s="59">
        <v>0</v>
      </c>
      <c r="K21" s="59">
        <v>17</v>
      </c>
      <c r="L21" s="59">
        <v>1</v>
      </c>
      <c r="M21" s="59">
        <v>21</v>
      </c>
      <c r="N21" s="59">
        <v>0</v>
      </c>
      <c r="O21" s="59">
        <v>42</v>
      </c>
      <c r="P21" s="17"/>
      <c r="Q21" s="59">
        <v>0</v>
      </c>
      <c r="R21" s="59">
        <v>0</v>
      </c>
    </row>
    <row r="22" spans="1:18" s="60" customFormat="1" ht="13.5" customHeight="1" x14ac:dyDescent="0.2">
      <c r="A22" s="58" t="s">
        <v>36</v>
      </c>
      <c r="B22" s="59">
        <f t="shared" si="0"/>
        <v>952</v>
      </c>
      <c r="C22" s="59">
        <v>49</v>
      </c>
      <c r="D22" s="59">
        <v>21</v>
      </c>
      <c r="E22" s="59">
        <v>75</v>
      </c>
      <c r="F22" s="59">
        <v>140</v>
      </c>
      <c r="G22" s="59">
        <v>225</v>
      </c>
      <c r="H22" s="59">
        <v>62</v>
      </c>
      <c r="I22" s="59">
        <v>4</v>
      </c>
      <c r="J22" s="59">
        <v>0</v>
      </c>
      <c r="K22" s="59">
        <v>105</v>
      </c>
      <c r="L22" s="59">
        <v>4</v>
      </c>
      <c r="M22" s="59">
        <v>60</v>
      </c>
      <c r="N22" s="59">
        <v>2</v>
      </c>
      <c r="O22" s="59">
        <v>254</v>
      </c>
      <c r="P22" s="17"/>
      <c r="Q22" s="59">
        <v>134</v>
      </c>
      <c r="R22" s="59">
        <v>0</v>
      </c>
    </row>
    <row r="23" spans="1:18" s="7" customFormat="1" ht="13.5" customHeight="1" x14ac:dyDescent="0.2">
      <c r="A23" s="58" t="s">
        <v>37</v>
      </c>
      <c r="B23" s="59">
        <f t="shared" si="0"/>
        <v>517</v>
      </c>
      <c r="C23" s="59">
        <v>68</v>
      </c>
      <c r="D23" s="59">
        <v>62</v>
      </c>
      <c r="E23" s="59">
        <v>51</v>
      </c>
      <c r="F23" s="59">
        <v>78</v>
      </c>
      <c r="G23" s="59">
        <v>104</v>
      </c>
      <c r="H23" s="59">
        <v>36</v>
      </c>
      <c r="I23" s="59">
        <v>7</v>
      </c>
      <c r="J23" s="59">
        <v>0</v>
      </c>
      <c r="K23" s="59">
        <v>18</v>
      </c>
      <c r="L23" s="59">
        <v>2</v>
      </c>
      <c r="M23" s="59">
        <v>37</v>
      </c>
      <c r="N23" s="59">
        <v>0</v>
      </c>
      <c r="O23" s="59">
        <v>122</v>
      </c>
      <c r="P23" s="17"/>
      <c r="Q23" s="59">
        <v>14</v>
      </c>
      <c r="R23" s="59">
        <v>0</v>
      </c>
    </row>
    <row r="24" spans="1:18" s="60" customFormat="1" ht="13.5" customHeight="1" x14ac:dyDescent="0.2">
      <c r="A24" s="58" t="s">
        <v>38</v>
      </c>
      <c r="B24" s="59">
        <f t="shared" si="0"/>
        <v>1479</v>
      </c>
      <c r="C24" s="59">
        <v>154</v>
      </c>
      <c r="D24" s="59">
        <v>185</v>
      </c>
      <c r="E24" s="59">
        <v>178</v>
      </c>
      <c r="F24" s="59">
        <v>130</v>
      </c>
      <c r="G24" s="59">
        <v>484</v>
      </c>
      <c r="H24" s="59">
        <v>92</v>
      </c>
      <c r="I24" s="59">
        <v>32</v>
      </c>
      <c r="J24" s="59">
        <v>0</v>
      </c>
      <c r="K24" s="59">
        <v>111</v>
      </c>
      <c r="L24" s="59">
        <v>10</v>
      </c>
      <c r="M24" s="59">
        <v>129</v>
      </c>
      <c r="N24" s="59">
        <v>5</v>
      </c>
      <c r="O24" s="59">
        <v>123</v>
      </c>
      <c r="P24" s="17"/>
      <c r="Q24" s="59">
        <v>148</v>
      </c>
      <c r="R24" s="59">
        <v>2</v>
      </c>
    </row>
    <row r="25" spans="1:18" s="60" customFormat="1" ht="13.5" customHeight="1" x14ac:dyDescent="0.2">
      <c r="A25" s="58" t="s">
        <v>39</v>
      </c>
      <c r="B25" s="59">
        <f t="shared" si="0"/>
        <v>3543</v>
      </c>
      <c r="C25" s="59">
        <v>614</v>
      </c>
      <c r="D25" s="59">
        <v>439</v>
      </c>
      <c r="E25" s="59">
        <v>420</v>
      </c>
      <c r="F25" s="59">
        <v>378</v>
      </c>
      <c r="G25" s="59">
        <v>1030</v>
      </c>
      <c r="H25" s="59">
        <v>320</v>
      </c>
      <c r="I25" s="59">
        <v>36</v>
      </c>
      <c r="J25" s="59">
        <v>2</v>
      </c>
      <c r="K25" s="59">
        <v>259</v>
      </c>
      <c r="L25" s="59">
        <v>3</v>
      </c>
      <c r="M25" s="59">
        <v>275</v>
      </c>
      <c r="N25" s="59">
        <v>17</v>
      </c>
      <c r="O25" s="59">
        <v>364</v>
      </c>
      <c r="P25" s="17"/>
      <c r="Q25" s="59">
        <v>142</v>
      </c>
      <c r="R25" s="59">
        <v>3</v>
      </c>
    </row>
    <row r="26" spans="1:18" s="7" customFormat="1" ht="13.5" customHeight="1" x14ac:dyDescent="0.2">
      <c r="A26" s="58" t="s">
        <v>40</v>
      </c>
      <c r="B26" s="59">
        <f t="shared" si="0"/>
        <v>10620</v>
      </c>
      <c r="C26" s="59">
        <v>1755</v>
      </c>
      <c r="D26" s="59">
        <v>597</v>
      </c>
      <c r="E26" s="59">
        <v>1116</v>
      </c>
      <c r="F26" s="59">
        <v>1500</v>
      </c>
      <c r="G26" s="59">
        <v>2236</v>
      </c>
      <c r="H26" s="59">
        <v>679</v>
      </c>
      <c r="I26" s="59">
        <v>474</v>
      </c>
      <c r="J26" s="59">
        <v>1</v>
      </c>
      <c r="K26" s="59">
        <v>370</v>
      </c>
      <c r="L26" s="59">
        <v>34</v>
      </c>
      <c r="M26" s="59">
        <v>473</v>
      </c>
      <c r="N26" s="59">
        <v>32</v>
      </c>
      <c r="O26" s="59">
        <v>3108</v>
      </c>
      <c r="P26" s="17"/>
      <c r="Q26" s="59">
        <v>156</v>
      </c>
      <c r="R26" s="59">
        <v>28</v>
      </c>
    </row>
    <row r="27" spans="1:18" s="7" customFormat="1" ht="13.5" customHeight="1" x14ac:dyDescent="0.2">
      <c r="A27" s="58" t="s">
        <v>41</v>
      </c>
      <c r="B27" s="59">
        <f t="shared" si="0"/>
        <v>2325</v>
      </c>
      <c r="C27" s="59">
        <v>430</v>
      </c>
      <c r="D27" s="59">
        <v>229</v>
      </c>
      <c r="E27" s="59">
        <v>287</v>
      </c>
      <c r="F27" s="59">
        <v>249</v>
      </c>
      <c r="G27" s="59">
        <v>633</v>
      </c>
      <c r="H27" s="59">
        <v>190</v>
      </c>
      <c r="I27" s="59">
        <v>25</v>
      </c>
      <c r="J27" s="59">
        <v>1</v>
      </c>
      <c r="K27" s="59">
        <v>144</v>
      </c>
      <c r="L27" s="59">
        <v>11</v>
      </c>
      <c r="M27" s="59">
        <v>220</v>
      </c>
      <c r="N27" s="59">
        <v>1</v>
      </c>
      <c r="O27" s="59">
        <v>335</v>
      </c>
      <c r="P27" s="17"/>
      <c r="Q27" s="59">
        <v>61</v>
      </c>
      <c r="R27" s="59">
        <v>1</v>
      </c>
    </row>
    <row r="28" spans="1:18" s="60" customFormat="1" ht="13.5" customHeight="1" x14ac:dyDescent="0.2">
      <c r="A28" s="58" t="s">
        <v>42</v>
      </c>
      <c r="B28" s="59">
        <f t="shared" si="0"/>
        <v>605</v>
      </c>
      <c r="C28" s="59">
        <v>104</v>
      </c>
      <c r="D28" s="59">
        <v>57</v>
      </c>
      <c r="E28" s="59">
        <v>72</v>
      </c>
      <c r="F28" s="59">
        <v>56</v>
      </c>
      <c r="G28" s="59">
        <v>114</v>
      </c>
      <c r="H28" s="59">
        <v>89</v>
      </c>
      <c r="I28" s="59">
        <v>6</v>
      </c>
      <c r="J28" s="59">
        <v>0</v>
      </c>
      <c r="K28" s="59">
        <v>56</v>
      </c>
      <c r="L28" s="59">
        <v>2</v>
      </c>
      <c r="M28" s="59">
        <v>80</v>
      </c>
      <c r="N28" s="59">
        <v>1</v>
      </c>
      <c r="O28" s="59">
        <v>72</v>
      </c>
      <c r="P28" s="17"/>
      <c r="Q28" s="59">
        <v>18</v>
      </c>
      <c r="R28" s="59">
        <v>1</v>
      </c>
    </row>
    <row r="29" spans="1:18" s="60" customFormat="1" ht="13.5" customHeight="1" x14ac:dyDescent="0.2">
      <c r="A29" s="58" t="s">
        <v>43</v>
      </c>
      <c r="B29" s="59">
        <f t="shared" si="0"/>
        <v>3491</v>
      </c>
      <c r="C29" s="59">
        <v>331</v>
      </c>
      <c r="D29" s="59">
        <v>482</v>
      </c>
      <c r="E29" s="59">
        <v>338</v>
      </c>
      <c r="F29" s="59">
        <v>276</v>
      </c>
      <c r="G29" s="59">
        <v>1123</v>
      </c>
      <c r="H29" s="59">
        <v>237</v>
      </c>
      <c r="I29" s="59">
        <v>52</v>
      </c>
      <c r="J29" s="59">
        <v>3</v>
      </c>
      <c r="K29" s="59">
        <v>199</v>
      </c>
      <c r="L29" s="59">
        <v>12</v>
      </c>
      <c r="M29" s="59">
        <v>179</v>
      </c>
      <c r="N29" s="59">
        <v>0</v>
      </c>
      <c r="O29" s="59">
        <v>590</v>
      </c>
      <c r="P29" s="17"/>
      <c r="Q29" s="59">
        <v>232</v>
      </c>
      <c r="R29" s="59">
        <v>7</v>
      </c>
    </row>
    <row r="30" spans="1:18" s="60" customFormat="1" ht="13.5" customHeight="1" x14ac:dyDescent="0.2">
      <c r="A30" s="58" t="s">
        <v>44</v>
      </c>
      <c r="B30" s="59">
        <f t="shared" si="0"/>
        <v>1301</v>
      </c>
      <c r="C30" s="59">
        <v>122</v>
      </c>
      <c r="D30" s="59">
        <v>61</v>
      </c>
      <c r="E30" s="59">
        <v>119</v>
      </c>
      <c r="F30" s="59">
        <v>106</v>
      </c>
      <c r="G30" s="59">
        <v>297</v>
      </c>
      <c r="H30" s="59">
        <v>278</v>
      </c>
      <c r="I30" s="59">
        <v>15</v>
      </c>
      <c r="J30" s="59">
        <v>1</v>
      </c>
      <c r="K30" s="59">
        <v>49</v>
      </c>
      <c r="L30" s="59">
        <v>4</v>
      </c>
      <c r="M30" s="59">
        <v>28</v>
      </c>
      <c r="N30" s="59">
        <v>0</v>
      </c>
      <c r="O30" s="59">
        <v>343</v>
      </c>
      <c r="P30" s="17"/>
      <c r="Q30" s="59">
        <v>33</v>
      </c>
      <c r="R30" s="59">
        <v>3</v>
      </c>
    </row>
    <row r="31" spans="1:18" s="60" customFormat="1" ht="13.5" customHeight="1" x14ac:dyDescent="0.2">
      <c r="A31" s="58" t="s">
        <v>45</v>
      </c>
      <c r="B31" s="59">
        <f t="shared" si="0"/>
        <v>140</v>
      </c>
      <c r="C31" s="59">
        <v>13</v>
      </c>
      <c r="D31" s="59">
        <v>19</v>
      </c>
      <c r="E31" s="59">
        <v>15</v>
      </c>
      <c r="F31" s="59">
        <v>24</v>
      </c>
      <c r="G31" s="59">
        <v>39</v>
      </c>
      <c r="H31" s="59">
        <v>10</v>
      </c>
      <c r="I31" s="59">
        <v>5</v>
      </c>
      <c r="J31" s="59">
        <v>0</v>
      </c>
      <c r="K31" s="59">
        <v>2</v>
      </c>
      <c r="L31" s="59">
        <v>3</v>
      </c>
      <c r="M31" s="59">
        <v>14</v>
      </c>
      <c r="N31" s="59">
        <v>1</v>
      </c>
      <c r="O31" s="59">
        <v>8</v>
      </c>
      <c r="P31" s="17"/>
      <c r="Q31" s="59">
        <v>5</v>
      </c>
      <c r="R31" s="59">
        <v>1</v>
      </c>
    </row>
    <row r="32" spans="1:18" s="60" customFormat="1" ht="13.5" customHeight="1" x14ac:dyDescent="0.2">
      <c r="A32" s="62" t="s">
        <v>46</v>
      </c>
      <c r="B32" s="59">
        <f t="shared" si="0"/>
        <v>1905</v>
      </c>
      <c r="C32" s="63">
        <v>226</v>
      </c>
      <c r="D32" s="63">
        <v>201</v>
      </c>
      <c r="E32" s="63">
        <v>218</v>
      </c>
      <c r="F32" s="63">
        <v>102</v>
      </c>
      <c r="G32" s="63">
        <v>707</v>
      </c>
      <c r="H32" s="63">
        <v>49</v>
      </c>
      <c r="I32" s="63">
        <v>24</v>
      </c>
      <c r="J32" s="63">
        <v>0</v>
      </c>
      <c r="K32" s="63">
        <v>71</v>
      </c>
      <c r="L32" s="63">
        <v>9</v>
      </c>
      <c r="M32" s="63">
        <v>112</v>
      </c>
      <c r="N32" s="63">
        <v>11</v>
      </c>
      <c r="O32" s="63">
        <v>401</v>
      </c>
      <c r="P32" s="17"/>
      <c r="Q32" s="63">
        <v>162</v>
      </c>
      <c r="R32" s="63">
        <v>0</v>
      </c>
    </row>
    <row r="33" spans="1:18" ht="13.5" customHeight="1" x14ac:dyDescent="0.25">
      <c r="A33" s="58" t="s">
        <v>47</v>
      </c>
      <c r="B33" s="64">
        <f>SUM(B17:B32)</f>
        <v>40951</v>
      </c>
      <c r="C33" s="64">
        <f t="shared" ref="C33:O33" si="1">SUM(C17:C32)</f>
        <v>6046</v>
      </c>
      <c r="D33" s="64">
        <f t="shared" si="1"/>
        <v>3768</v>
      </c>
      <c r="E33" s="65">
        <f t="shared" si="1"/>
        <v>4312</v>
      </c>
      <c r="F33" s="65">
        <f t="shared" si="1"/>
        <v>4334</v>
      </c>
      <c r="G33" s="65">
        <f t="shared" si="1"/>
        <v>10812</v>
      </c>
      <c r="H33" s="65">
        <f t="shared" si="1"/>
        <v>3598</v>
      </c>
      <c r="I33" s="65">
        <f>SUM(I17:I32)</f>
        <v>979</v>
      </c>
      <c r="J33" s="65">
        <f t="shared" si="1"/>
        <v>21</v>
      </c>
      <c r="K33" s="65">
        <f>SUM(K17:K32)</f>
        <v>2552</v>
      </c>
      <c r="L33" s="65">
        <f>SUM(L17:L32)</f>
        <v>142</v>
      </c>
      <c r="M33" s="65">
        <f>SUM(M17:M32)</f>
        <v>2719</v>
      </c>
      <c r="N33" s="65">
        <f>SUM(N17:N32)</f>
        <v>122</v>
      </c>
      <c r="O33" s="65">
        <f t="shared" si="1"/>
        <v>7592</v>
      </c>
      <c r="P33" s="66"/>
      <c r="Q33" s="65">
        <f>SUM(Q17:Q32)</f>
        <v>2229</v>
      </c>
      <c r="R33" s="65">
        <f>SUM(R17:R32)</f>
        <v>74</v>
      </c>
    </row>
    <row r="34" spans="1:18" s="60" customFormat="1" ht="13.5" customHeight="1" x14ac:dyDescent="0.2">
      <c r="A34" s="67" t="s">
        <v>48</v>
      </c>
      <c r="B34" s="68" t="s">
        <v>49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9"/>
      <c r="Q34" s="70">
        <f t="shared" ref="Q34:R34" si="2">Q33/$B$33</f>
        <v>5.4430905228199558E-2</v>
      </c>
      <c r="R34" s="71">
        <f t="shared" si="2"/>
        <v>1.8070376791775537E-3</v>
      </c>
    </row>
    <row r="35" spans="1:18" ht="12" customHeight="1" x14ac:dyDescent="0.35">
      <c r="A35" s="72" t="s">
        <v>50</v>
      </c>
      <c r="B35" s="73"/>
      <c r="C35" s="74"/>
      <c r="D35" s="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ht="11.25" customHeight="1" x14ac:dyDescent="0.25">
      <c r="A36" s="72" t="s">
        <v>51</v>
      </c>
      <c r="B36" s="73"/>
      <c r="D36" s="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ht="12" customHeight="1" x14ac:dyDescent="0.25">
      <c r="A37" s="72" t="s">
        <v>52</v>
      </c>
      <c r="B37" s="73"/>
      <c r="D37" s="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18" ht="12" customHeight="1" x14ac:dyDescent="0.25">
      <c r="A38" s="72" t="s">
        <v>53</v>
      </c>
      <c r="B38" s="73"/>
      <c r="D38" s="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 ht="12.75" customHeight="1" x14ac:dyDescent="0.25">
      <c r="A39" s="72" t="s">
        <v>54</v>
      </c>
      <c r="B39" s="73"/>
      <c r="D39" s="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 ht="12" customHeight="1" x14ac:dyDescent="0.25">
      <c r="A40" s="75" t="s">
        <v>55</v>
      </c>
      <c r="B40" s="73"/>
      <c r="D40" s="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</sheetData>
  <mergeCells count="23">
    <mergeCell ref="B34:O34"/>
    <mergeCell ref="O12:O16"/>
    <mergeCell ref="P12:P16"/>
    <mergeCell ref="I15:I16"/>
    <mergeCell ref="J15:J16"/>
    <mergeCell ref="Q15:Q16"/>
    <mergeCell ref="R15:R16"/>
    <mergeCell ref="H12:H16"/>
    <mergeCell ref="I12:J14"/>
    <mergeCell ref="K12:K16"/>
    <mergeCell ref="L12:L16"/>
    <mergeCell ref="M12:M16"/>
    <mergeCell ref="N12:N16"/>
    <mergeCell ref="A9:A16"/>
    <mergeCell ref="B9:R10"/>
    <mergeCell ref="B11:B16"/>
    <mergeCell ref="C11:C16"/>
    <mergeCell ref="D11:O11"/>
    <mergeCell ref="Q11:R14"/>
    <mergeCell ref="D12:D16"/>
    <mergeCell ref="E12:E16"/>
    <mergeCell ref="F12:F16"/>
    <mergeCell ref="G12:G16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2019-07-03T12:57:43Z</dcterms:created>
  <dcterms:modified xsi:type="dcterms:W3CDTF">2019-07-03T12:58:18Z</dcterms:modified>
</cp:coreProperties>
</file>